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xr:revisionPtr revIDLastSave="0" documentId="13_ncr:1_{3CCA556E-8E42-4655-99E7-591A0AE7AAC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T Kazalci 2024 VK" sheetId="1" r:id="rId1"/>
  </sheets>
  <calcPr calcId="191029"/>
  <customWorkbookViews>
    <customWorkbookView name="Sandra Grajfoner – Osebni pogled" guid="{4D9F0BA3-30FA-48C8-93B7-7A943C56FF3A}" mergeInterval="0" personalView="1" maximized="1" xWindow="-8" yWindow="-8" windowWidth="1936" windowHeight="1048" activeSheetId="1"/>
    <customWorkbookView name="kurnsand – Osebni pogled" guid="{B75C3715-5E96-4BD1-9AFB-5DECA3F8E37A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" l="1"/>
  <c r="I21" i="1"/>
  <c r="I20" i="1"/>
  <c r="I19" i="1"/>
  <c r="I14" i="1"/>
  <c r="I9" i="1"/>
  <c r="I12" i="1" l="1"/>
  <c r="I6" i="1" l="1"/>
  <c r="I13" i="1" l="1"/>
  <c r="I16" i="1" l="1"/>
  <c r="I8" i="1"/>
  <c r="I7" i="1"/>
  <c r="I17" i="1"/>
  <c r="I5" i="1"/>
  <c r="I4" i="1"/>
</calcChain>
</file>

<file path=xl/sharedStrings.xml><?xml version="1.0" encoding="utf-8"?>
<sst xmlns="http://schemas.openxmlformats.org/spreadsheetml/2006/main" count="104" uniqueCount="84">
  <si>
    <t>Zap. št.</t>
  </si>
  <si>
    <r>
      <t xml:space="preserve">Kazalnik / </t>
    </r>
    <r>
      <rPr>
        <b/>
        <sz val="12"/>
        <color theme="1"/>
        <rFont val="Calibri"/>
        <family val="2"/>
        <charset val="238"/>
        <scheme val="minor"/>
      </rPr>
      <t xml:space="preserve">kazalec                                                                                                                                               </t>
    </r>
  </si>
  <si>
    <t>Vir podatka 1</t>
  </si>
  <si>
    <t>Podatek 1</t>
  </si>
  <si>
    <t>Vnos podatka 1</t>
  </si>
  <si>
    <t>Vir podatka 2</t>
  </si>
  <si>
    <t>Podatek 2</t>
  </si>
  <si>
    <t>Vnos podatka 2</t>
  </si>
  <si>
    <t>Izračunana vrednost</t>
  </si>
  <si>
    <t>Samoevalvacijsko poročilo za leto 2024</t>
  </si>
  <si>
    <t xml:space="preserve">Viri, dostop in pogoji delovanja </t>
  </si>
  <si>
    <t>Število uporabniških mest na potencialnega uporabnika</t>
  </si>
  <si>
    <t>Število uporabniških mest</t>
  </si>
  <si>
    <t>Število potencialnih uporabnikov knjižnice</t>
  </si>
  <si>
    <r>
      <t>Neto uporabna površina knjižnice  (v 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) na potencialnega uporabnika</t>
    </r>
  </si>
  <si>
    <r>
      <t>Število 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neto uporabne površine knjižnice </t>
    </r>
  </si>
  <si>
    <t>Povprečna tedenska odprtost knjižnice na enoto (storitveno mesto) knjižnice</t>
  </si>
  <si>
    <t>Letno število ur odprtosti knjižnice</t>
  </si>
  <si>
    <t>Število enot (storitvenih mest) knjižnice</t>
  </si>
  <si>
    <t>Letni prirast knjižničnega gradiva na fizičnih nosilcih na potencialnega uporabnika</t>
  </si>
  <si>
    <t>Število inv. enot letnega prirasta knjižničnega gradiva na fizičnih nosilcih</t>
  </si>
  <si>
    <t>Število elektronskih knjig in serijskih publikacij, dostopnih na daljavo, na potencialnega uporabnika</t>
  </si>
  <si>
    <t>Število naslovov elektronskih serijskih publikacij in elektronskih knjig, ki jih je knjižnica pridobila z nakupom</t>
  </si>
  <si>
    <r>
      <t xml:space="preserve">Število podatkovnih zbirk na potencialnega uporabnika                                                                                                                                           </t>
    </r>
    <r>
      <rPr>
        <sz val="11"/>
        <color rgb="FFFF0000"/>
        <rFont val="Calibri"/>
        <family val="2"/>
        <charset val="238"/>
        <scheme val="minor"/>
      </rPr>
      <t>(</t>
    </r>
    <r>
      <rPr>
        <sz val="9"/>
        <color rgb="FFFF0000"/>
        <rFont val="Calibri"/>
        <family val="2"/>
        <charset val="238"/>
        <scheme val="minor"/>
      </rPr>
      <t>Kazalnik zaradi nizkih vrednosti prikazujemo na 100 potencialnih uporabnikov.)</t>
    </r>
  </si>
  <si>
    <r>
      <t>Število naslovov podatkovnih zbirk pridobljenih z nakupom in z lastno gradnjo</t>
    </r>
    <r>
      <rPr>
        <sz val="11"/>
        <color rgb="FFFF0000"/>
        <rFont val="Calibri"/>
        <family val="2"/>
        <charset val="238"/>
        <scheme val="minor"/>
      </rPr>
      <t xml:space="preserve"> x 100</t>
    </r>
  </si>
  <si>
    <t>Uporaba</t>
  </si>
  <si>
    <t>Delež (odstotek) aktivnih članov knjižnice (študentov in zaposlenih na visokošolskem zavodu) glede na število potencialnih uporabnikov</t>
  </si>
  <si>
    <t>Število aktivnih članov knjižnice – visokošolskih učiteljev in sodelavcev, znanstvenih delavcev + študentov</t>
  </si>
  <si>
    <t>Število izposojenih enot knjižničnega gradiva na fizičnih nosilcih na potencialnega uporabnika</t>
  </si>
  <si>
    <r>
      <rPr>
        <sz val="11"/>
        <rFont val="Calibri"/>
        <family val="2"/>
        <charset val="238"/>
        <scheme val="minor"/>
      </rPr>
      <t>Število enot knjižničnega gradiva na fizičnih nosilcih, izposojenih na dom in v knjižnico ter z medknjižnično iz</t>
    </r>
    <r>
      <rPr>
        <sz val="11"/>
        <color theme="1"/>
        <rFont val="Calibri"/>
        <family val="2"/>
        <charset val="238"/>
        <scheme val="minor"/>
      </rPr>
      <t>posojo</t>
    </r>
  </si>
  <si>
    <t>Število vpogledov, prevzemov in izposoj celotnih besedil</t>
  </si>
  <si>
    <r>
      <t xml:space="preserve">Število ur organiziranih oblik izobraževanja uporabnikov na potencialnega uporabnika                                                         </t>
    </r>
    <r>
      <rPr>
        <sz val="9"/>
        <color rgb="FFFF0000"/>
        <rFont val="Calibri"/>
        <family val="2"/>
        <charset val="238"/>
        <scheme val="minor"/>
      </rPr>
      <t>(Kazalnik zaradi nizkih vrednosti prikazujemo na 100 potencialnih uporabnikov.)</t>
    </r>
  </si>
  <si>
    <r>
      <t xml:space="preserve">Število ur izobraževanja uporabnikov </t>
    </r>
    <r>
      <rPr>
        <sz val="11"/>
        <color rgb="FFFF0000"/>
        <rFont val="Calibri"/>
        <family val="2"/>
        <charset val="238"/>
        <scheme val="minor"/>
      </rPr>
      <t>x 100</t>
    </r>
  </si>
  <si>
    <t>Učinkovitost</t>
  </si>
  <si>
    <t>Število bibliografskih zapisov v sistemu COBISS.SI za osebne bibliografije zaposlenih na visokošolskem zavodu na EPZ strokovnega knjižničarskega delavca</t>
  </si>
  <si>
    <t>Število kreiranih in redigiranih zapisov za bibliografijo zaposlenih na VZ</t>
  </si>
  <si>
    <t>Število EPZ strokovnih knjižničarskih delavcev</t>
  </si>
  <si>
    <t>Število aktivnih članov knjižnice na EPZ strokovnih knjižničarskih in drugih strokovnih delavcev knjižnice</t>
  </si>
  <si>
    <t>Število EPZ strokovnih knjižničarskih delavcev + drugih strokovnih delavcev</t>
  </si>
  <si>
    <t>Potenciali in razvoj</t>
  </si>
  <si>
    <t>Delež (odstotek) sredstev za knjižnico v celotnih prihodkih visokošolskega zavoda</t>
  </si>
  <si>
    <t>Znesek prihodkov knjižnice</t>
  </si>
  <si>
    <t>Letno poročilo VZ za leto 2024</t>
  </si>
  <si>
    <t>Znesek prihodkov VZ</t>
  </si>
  <si>
    <t>Delež (odstotek) stroškov za nakup knjižničnega gradiva glede na celotne prihodke knjižnice</t>
  </si>
  <si>
    <t xml:space="preserve">Znesek odhodkov za nakup knjižničnega gradiva skupaj </t>
  </si>
  <si>
    <t>Delež (odstotek) stroškov za nakup in zagotavljanje dostopa do elektronskih informacijskih virov glede na celotne stroške nabave knjižničnega gradiva</t>
  </si>
  <si>
    <t>Znesek odhodkov za nakup elektronskih informacijskih virov oz. za zagotavljanje dostopa do njih</t>
  </si>
  <si>
    <t>Znesek skupnih sredstev, porabljenih za nakup knjižničnega gradiva</t>
  </si>
  <si>
    <t xml:space="preserve">Ali ima knjižnica javno objavljen pisni dokument o upravljanju, izgradnji in razvoju knjižnične zbirke ter zagotavljanju dostopa do elektronskih informacijskih virov?  </t>
  </si>
  <si>
    <t>DA / NE</t>
  </si>
  <si>
    <t>Spletni naslov dokumenta o izgradnji in razvoju knjižnične zbirke</t>
  </si>
  <si>
    <t>Ali ima knjižnica javno objavljen  pisni dokument z jasno opredeljenimi strateškimi in dolgoročnimi cilji, ukrepi za njihovo dosego, izhodiščnimi in ciljnimi vrednostmi ter kazalci, s katerimi se spremlja doseganje ciljnih vrednosti?</t>
  </si>
  <si>
    <t>Spletni naslovrazvojnega strateškega dokumenta knjižnice</t>
  </si>
  <si>
    <t>Statistični vprašalnik 2024 = Statistični vprašalnik o delu visokošolske knjižnice za leto 2024 (BibSiSt, Narodna in univerzitetna knjižnica)</t>
  </si>
  <si>
    <r>
      <t>Statistični vprašalnik 2024, poglavje</t>
    </r>
    <r>
      <rPr>
        <b/>
        <sz val="11"/>
        <color theme="1"/>
        <rFont val="Calibri"/>
        <family val="2"/>
        <charset val="238"/>
        <scheme val="minor"/>
      </rPr>
      <t xml:space="preserve"> 4 PROSTOR IN OPREMA TER DOSTOPNOST GRADIVA IN STORITEV KNJIŽNICE, 4.3 Uporabniška mesta</t>
    </r>
    <r>
      <rPr>
        <sz val="11"/>
        <color theme="1"/>
        <rFont val="Calibri"/>
        <family val="2"/>
        <charset val="238"/>
        <scheme val="minor"/>
      </rPr>
      <t xml:space="preserve">, skupno število uporabniških mest   </t>
    </r>
  </si>
  <si>
    <r>
      <t>Statistični vprašalnik 2024, poglavje</t>
    </r>
    <r>
      <rPr>
        <b/>
        <sz val="11"/>
        <color theme="1"/>
        <rFont val="Calibri"/>
        <family val="2"/>
        <charset val="238"/>
        <scheme val="minor"/>
      </rPr>
      <t xml:space="preserve"> 3 UPORABA KNJIŽNICE IN UPORABNIKI, 3. 1 UPORABNIKI KNJIŽNICE, 3.1.1 Aktivni člani in potencialni uporabniki knjižnice, a) Potencialni uporabniki knjižnice</t>
    </r>
    <r>
      <rPr>
        <sz val="11"/>
        <color theme="1"/>
        <rFont val="Calibri"/>
        <family val="2"/>
        <charset val="238"/>
        <scheme val="minor"/>
      </rPr>
      <t xml:space="preserve">, Število vpisanih študentov na VZ + Število visokošolskih učiteljev in sodelavcev ter znanstvenih delavcev, zaposlenih na VZ </t>
    </r>
  </si>
  <si>
    <r>
      <t>Statistični vprašalnik 2024, poglavje</t>
    </r>
    <r>
      <rPr>
        <b/>
        <sz val="11"/>
        <color theme="1"/>
        <rFont val="Calibri"/>
        <family val="2"/>
        <charset val="238"/>
        <scheme val="minor"/>
      </rPr>
      <t xml:space="preserve"> 4 PROSTOR IN OPREMA TER DOSTOPNOST GRADIVA IN STORITEV KNJIŽNICE, 4.2 Površina knjižnice</t>
    </r>
    <r>
      <rPr>
        <sz val="11"/>
        <color theme="1"/>
        <rFont val="Calibri"/>
        <family val="2"/>
        <charset val="238"/>
        <scheme val="minor"/>
      </rPr>
      <t>, neto uporabna površina knjižnice v m2</t>
    </r>
  </si>
  <si>
    <r>
      <t>Statistični vprašalnik 2024, poglavje</t>
    </r>
    <r>
      <rPr>
        <b/>
        <sz val="11"/>
        <color theme="1"/>
        <rFont val="Calibri"/>
        <family val="2"/>
        <charset val="238"/>
        <scheme val="minor"/>
      </rPr>
      <t xml:space="preserve"> 4 PROSTOR IN OPREMA TER DOSTOPNOST GRADIVA IN STORITEV KNJIŽNICE, 4.1. Odprtost</t>
    </r>
    <r>
      <rPr>
        <sz val="11"/>
        <color theme="1"/>
        <rFont val="Calibri"/>
        <family val="2"/>
        <charset val="238"/>
        <scheme val="minor"/>
      </rPr>
      <t>, letno število ur odprtosti knjižnice (vseh enot skupaj) za uporabnike</t>
    </r>
  </si>
  <si>
    <r>
      <t>Statistični vprašalnik 2024, poglavje</t>
    </r>
    <r>
      <rPr>
        <b/>
        <sz val="11"/>
        <color theme="1"/>
        <rFont val="Calibri"/>
        <family val="2"/>
        <charset val="238"/>
        <scheme val="minor"/>
      </rPr>
      <t xml:space="preserve"> 2 KNJIŽNIČNA ZBIRKA, PRIRAST IN ODPIS, 2.3 ZBIRKA, PRIRAST IN ODPIS KNJIŽNIČNEGA GRADIVA NA FIZIČNIH NOSILCIH, 2.3.2 Skupaj prirast knjižničnega gradiva (inv. enote)</t>
    </r>
  </si>
  <si>
    <r>
      <t xml:space="preserve">Statistični vprašalnik 2024, poglavje </t>
    </r>
    <r>
      <rPr>
        <b/>
        <sz val="11"/>
        <color theme="1"/>
        <rFont val="Calibri"/>
        <family val="2"/>
        <charset val="238"/>
        <scheme val="minor"/>
      </rPr>
      <t>2 KNJIŽNIČNA ZBIRKA, PRIRAST IN ODPIS, 2.4 ELEKTRONSKI VIRI, KI SO NAMEŠČENI OZ. DOSTOPNI V LOKALNEM OMREŽJU, NA DELOVNIH POSTAJAH ALI NA DRUGIH STREŽNIKIH (DOSTOPNI NA DALJAVO), 2.4.1 Obseg knjižnične zbirke elektronskih virov glede na način pridobivanja</t>
    </r>
    <r>
      <rPr>
        <sz val="11"/>
        <color theme="1"/>
        <rFont val="Calibri"/>
        <family val="2"/>
        <charset val="238"/>
        <scheme val="minor"/>
      </rPr>
      <t>, a) Elektronski viri, pridobljeni z nakupom (knjižnica je zagotovila pravico do dostopa) (število naslovov), elektronske serijske publikacije + elektronske knjige</t>
    </r>
  </si>
  <si>
    <r>
      <t>Statistični vprašalnik 2024, poglavje</t>
    </r>
    <r>
      <rPr>
        <b/>
        <sz val="11"/>
        <color theme="1"/>
        <rFont val="Calibri"/>
        <family val="2"/>
        <charset val="238"/>
        <scheme val="minor"/>
      </rPr>
      <t xml:space="preserve"> 2 KNJIŽNIČNA ZBIRKA, PRIRAST IN ODPIS, 2.4 ELEKTRONSKI VIRI, KI SO NAMEŠČENI OZ. DOSTOPNI V LOKALNEM OMREŽJU, NA DELOVNIH POSTAJAH ALI NA DRUGIH STREŽNIKIH (DOSTOPNI NA DALJAVO), 2.4.1 Obseg knjižnične zbirke elektronskih virov glede na način pridobivanja</t>
    </r>
    <r>
      <rPr>
        <sz val="11"/>
        <color theme="1"/>
        <rFont val="Calibri"/>
        <family val="2"/>
        <charset val="238"/>
        <scheme val="minor"/>
      </rPr>
      <t>, a) Elektronski viri, pridobljeni z nakupom (knjižnica je zagotovila pravico do dostopa) (število naslovov), podatkovne zbirke + c) Podatkovne zbirke, ki jih gradi knjižnica (število naslovov)</t>
    </r>
  </si>
  <si>
    <r>
      <t>Statistični vprašalnik 2024, poglavje</t>
    </r>
    <r>
      <rPr>
        <b/>
        <sz val="11"/>
        <color theme="1"/>
        <rFont val="Calibri"/>
        <family val="2"/>
        <charset val="238"/>
        <scheme val="minor"/>
      </rPr>
      <t xml:space="preserve"> 3 UPORABA KNJIŽNICE IN UPORABNIKI, 3.1 UPORABNIKI KNJIŽNICE, 3.1.1 Aktivni člani in potencialni uporabniki knjižnice, b) Aktivni člani knjižnice</t>
    </r>
    <r>
      <rPr>
        <sz val="11"/>
        <color theme="1"/>
        <rFont val="Calibri"/>
        <family val="2"/>
        <charset val="238"/>
        <scheme val="minor"/>
      </rPr>
      <t>, Člani fizične osebe, visokošolski učitelji in sodelavci, znanstveni delavci + študenti</t>
    </r>
  </si>
  <si>
    <r>
      <t>Statistični vprašalnik 2024, poglavje</t>
    </r>
    <r>
      <rPr>
        <b/>
        <sz val="11"/>
        <color theme="1"/>
        <rFont val="Calibri"/>
        <family val="2"/>
        <charset val="238"/>
        <scheme val="minor"/>
      </rPr>
      <t xml:space="preserve"> 3 UPORABA KNJIŽNICE IN UPORABNIKI, 3.2 STORITVE KNJIŽNICE, 3.2.1 Izposoja</t>
    </r>
    <r>
      <rPr>
        <sz val="11"/>
        <color theme="1"/>
        <rFont val="Calibri"/>
        <family val="2"/>
        <charset val="238"/>
        <scheme val="minor"/>
      </rPr>
      <t>, a) Izposoja gradiva na dom in v knjižnico (fizične enote) +</t>
    </r>
    <r>
      <rPr>
        <b/>
        <sz val="11"/>
        <color theme="1"/>
        <rFont val="Calibri"/>
        <family val="2"/>
        <charset val="238"/>
        <scheme val="minor"/>
      </rPr>
      <t xml:space="preserve"> 3.2.3 Medknjižnična izposoja gradiva</t>
    </r>
    <r>
      <rPr>
        <sz val="11"/>
        <color theme="1"/>
        <rFont val="Calibri"/>
        <family val="2"/>
        <charset val="238"/>
        <scheme val="minor"/>
      </rPr>
      <t xml:space="preserve"> a) Realizirana medknjižnična izposoja</t>
    </r>
  </si>
  <si>
    <r>
      <t xml:space="preserve">Statistični vprašalnik 2024, poglavje </t>
    </r>
    <r>
      <rPr>
        <b/>
        <sz val="11"/>
        <color theme="1"/>
        <rFont val="Calibri"/>
        <family val="2"/>
        <charset val="238"/>
        <scheme val="minor"/>
      </rPr>
      <t>3 UPORABA KNJIŽNICE IN UPORABNIKI, 3.2 STORITVE KNJIŽNICE, 3.2.2 Uporaba elektronskih virov (ki niso na fizičnih nosilcih)</t>
    </r>
    <r>
      <rPr>
        <sz val="11"/>
        <color theme="1"/>
        <rFont val="Calibri"/>
        <family val="2"/>
        <charset val="238"/>
        <scheme val="minor"/>
      </rPr>
      <t xml:space="preserve">, a) Uporaba elektronskih virov, za katere lahko knjižnica pridobi podatke o uporabi </t>
    </r>
    <r>
      <rPr>
        <b/>
        <sz val="11"/>
        <color theme="1"/>
        <rFont val="Calibri"/>
        <family val="2"/>
        <charset val="238"/>
        <scheme val="minor"/>
      </rPr>
      <t>izključno za svojo knjižnico</t>
    </r>
    <r>
      <rPr>
        <sz val="11"/>
        <color theme="1"/>
        <rFont val="Calibri"/>
        <family val="2"/>
        <charset val="238"/>
        <scheme val="minor"/>
      </rPr>
      <t xml:space="preserve"> (npr. ima lasten, ločen uporabniški profil) število vpogledov, prevzemov in izposoj celotnih besedil </t>
    </r>
  </si>
  <si>
    <r>
      <t xml:space="preserve">Statistični vprašalnik 2024, poglavje </t>
    </r>
    <r>
      <rPr>
        <b/>
        <sz val="11"/>
        <color theme="1"/>
        <rFont val="Calibri"/>
        <family val="2"/>
        <charset val="238"/>
        <scheme val="minor"/>
      </rPr>
      <t>3 UPORABA KNJIŽNICE IN UPORABNIKI, 3.2 STORITVE KNJIŽNICE, 3.2.9 Izobraževanje uporabnikov</t>
    </r>
    <r>
      <rPr>
        <sz val="11"/>
        <color theme="1"/>
        <rFont val="Calibri"/>
        <family val="2"/>
        <charset val="238"/>
        <scheme val="minor"/>
      </rPr>
      <t>, Vključenost izobraževanja uporabnikov v študijski program VZ (če DA, število ur izobraževanja, ki so bila opravljena v okviru študijskih programov)</t>
    </r>
  </si>
  <si>
    <r>
      <t xml:space="preserve">Statistični vprašalnik 2024, poglavje </t>
    </r>
    <r>
      <rPr>
        <b/>
        <sz val="11"/>
        <color theme="1"/>
        <rFont val="Calibri"/>
        <family val="2"/>
        <charset val="238"/>
        <scheme val="minor"/>
      </rPr>
      <t>3 UPORABA KNJIŽNICE IN UPORABNIKI, 3.2 STORITVE KNJIŽNICE, 3.2.11 Bibliografska obdelava gradiva (za SICRIS)</t>
    </r>
  </si>
  <si>
    <r>
      <t>Statistični vprašalnik 2024, poglavje</t>
    </r>
    <r>
      <rPr>
        <b/>
        <sz val="11"/>
        <color theme="1"/>
        <rFont val="Calibri"/>
        <family val="2"/>
        <charset val="238"/>
        <scheme val="minor"/>
      </rPr>
      <t xml:space="preserve"> 3 UPORABA KNJIŽNICE IN UPORABNIKI, 3.1 UPORABNIKI KNJIŽNICE, 3.1.1 Aktivni člani in potencialni uporabniki knjižnice</t>
    </r>
    <r>
      <rPr>
        <sz val="11"/>
        <color theme="1"/>
        <rFont val="Calibri"/>
        <family val="2"/>
        <charset val="238"/>
        <scheme val="minor"/>
      </rPr>
      <t xml:space="preserve">, </t>
    </r>
    <r>
      <rPr>
        <b/>
        <sz val="11"/>
        <color theme="1"/>
        <rFont val="Calibri"/>
        <family val="2"/>
        <charset val="238"/>
        <scheme val="minor"/>
      </rPr>
      <t>b) Aktivni člani knjižnice</t>
    </r>
    <r>
      <rPr>
        <sz val="11"/>
        <color theme="1"/>
        <rFont val="Calibri"/>
        <family val="2"/>
        <charset val="238"/>
        <scheme val="minor"/>
      </rPr>
      <t>, Člani fizične osebe, visokošolski učitelji in sodelavci, znanstveni delavci + študenti</t>
    </r>
  </si>
  <si>
    <r>
      <t xml:space="preserve">Statistični vprašalnik 2024, poglavje </t>
    </r>
    <r>
      <rPr>
        <b/>
        <sz val="11"/>
        <color theme="1"/>
        <rFont val="Calibri"/>
        <family val="2"/>
        <charset val="238"/>
        <scheme val="minor"/>
      </rPr>
      <t>5 PRIHODKI IN ODHODKI KNJIŽNICE, 5.1 Prihodki knjižnice</t>
    </r>
    <r>
      <rPr>
        <sz val="11"/>
        <color theme="1"/>
        <rFont val="Calibri"/>
        <family val="2"/>
        <charset val="238"/>
        <scheme val="minor"/>
      </rPr>
      <t>, skupaj prihodki</t>
    </r>
  </si>
  <si>
    <r>
      <t xml:space="preserve">Statistični vprašalnik 2024, poglavje </t>
    </r>
    <r>
      <rPr>
        <b/>
        <sz val="11"/>
        <color theme="1"/>
        <rFont val="Calibri"/>
        <family val="2"/>
        <charset val="238"/>
        <scheme val="minor"/>
      </rPr>
      <t>5 PRIHODKI IN ODHODKI KNJIŽNICE, 5.2 Odhodki knjižnice</t>
    </r>
    <r>
      <rPr>
        <sz val="11"/>
        <color theme="1"/>
        <rFont val="Calibri"/>
        <family val="2"/>
        <charset val="238"/>
        <scheme val="minor"/>
      </rPr>
      <t xml:space="preserve">, skupaj sredstva, porabljena za nakup knjižničnega gradiva </t>
    </r>
  </si>
  <si>
    <r>
      <t xml:space="preserve">Statistični vprašalnik 2024, poglavje </t>
    </r>
    <r>
      <rPr>
        <b/>
        <sz val="11"/>
        <color theme="1"/>
        <rFont val="Calibri"/>
        <family val="2"/>
        <charset val="238"/>
        <scheme val="minor"/>
      </rPr>
      <t>5 PRIHODKI IN ODHODKI KNJIŽNICE, 5.2 Odhodki knjižnice</t>
    </r>
    <r>
      <rPr>
        <sz val="11"/>
        <color theme="1"/>
        <rFont val="Calibri"/>
        <family val="2"/>
        <charset val="238"/>
        <scheme val="minor"/>
      </rPr>
      <t>, sredstva za nakup elektronskih virov oziroma za zagotavljanje dostopa do njih</t>
    </r>
  </si>
  <si>
    <r>
      <t xml:space="preserve">Statistični vprašalnik 2024, poglavje </t>
    </r>
    <r>
      <rPr>
        <b/>
        <sz val="11"/>
        <color theme="1"/>
        <rFont val="Calibri"/>
        <family val="2"/>
        <charset val="238"/>
        <scheme val="minor"/>
      </rPr>
      <t>1 PODATKI O KNJIŽNICI</t>
    </r>
    <r>
      <rPr>
        <sz val="11"/>
        <color theme="1"/>
        <rFont val="Calibri"/>
        <family val="2"/>
        <charset val="238"/>
        <scheme val="minor"/>
      </rPr>
      <t>, spletni naslov dokumenta o izgradnji in razvoju knjižnične zbirke</t>
    </r>
  </si>
  <si>
    <r>
      <t xml:space="preserve">Statistični vprašalnik 2024, poglavje </t>
    </r>
    <r>
      <rPr>
        <b/>
        <sz val="11"/>
        <color theme="1"/>
        <rFont val="Calibri"/>
        <family val="2"/>
        <charset val="238"/>
        <scheme val="minor"/>
      </rPr>
      <t>1 PODATKI O KNJIŽNICI</t>
    </r>
    <r>
      <rPr>
        <sz val="11"/>
        <color theme="1"/>
        <rFont val="Calibri"/>
        <family val="2"/>
        <charset val="238"/>
        <scheme val="minor"/>
      </rPr>
      <t>, spletni naslov razvojnega strateškega dokumenta knjižnice</t>
    </r>
  </si>
  <si>
    <r>
      <t xml:space="preserve">Statistični vprašalnik 2024, poglavje </t>
    </r>
    <r>
      <rPr>
        <b/>
        <sz val="11"/>
        <color theme="1"/>
        <rFont val="Calibri"/>
        <family val="2"/>
        <charset val="238"/>
        <scheme val="minor"/>
      </rPr>
      <t>3 UPORABA KNJIŽNICE IN UPORABNIKI, 3. 1 UPORABNIKI KNJIŽNICE, 3.1.1 Aktivni člani in potencialni uporabniki knjižnice, a) Potencialni uporabniki knjižnice</t>
    </r>
    <r>
      <rPr>
        <sz val="11"/>
        <color theme="1"/>
        <rFont val="Calibri"/>
        <family val="2"/>
        <charset val="238"/>
        <scheme val="minor"/>
      </rPr>
      <t xml:space="preserve">, Število vpisanih študentov na VZ + Število visokošolskih učiteljev in sodelavcev ter znanstvenih delavcev, zaposlenih na VZ </t>
    </r>
  </si>
  <si>
    <r>
      <t xml:space="preserve">Statistični vprašalnik 2024, poglavje </t>
    </r>
    <r>
      <rPr>
        <b/>
        <sz val="11"/>
        <color theme="1"/>
        <rFont val="Calibri"/>
        <family val="2"/>
        <charset val="238"/>
        <scheme val="minor"/>
      </rPr>
      <t>1 PODATKI O KNJIŽNICI, ENOTE (STORITVENA MESTA) KNJIŽNICE</t>
    </r>
    <r>
      <rPr>
        <sz val="11"/>
        <color theme="1"/>
        <rFont val="Calibri"/>
        <family val="2"/>
        <charset val="238"/>
        <scheme val="minor"/>
      </rPr>
      <t>, skupno število enot knjižnice (knjižnica ima vsaj eno enoto)</t>
    </r>
  </si>
  <si>
    <r>
      <t xml:space="preserve">Statistični vprašalnik 2024, poglavje </t>
    </r>
    <r>
      <rPr>
        <b/>
        <sz val="11"/>
        <color theme="1"/>
        <rFont val="Calibri"/>
        <family val="2"/>
        <charset val="238"/>
        <scheme val="minor"/>
      </rPr>
      <t>6 KNJIŽNIČNI DELAVCI, 6.2 Stopnja izobrazbe knjižničnih delavcev, izraženov v EPZ</t>
    </r>
    <r>
      <rPr>
        <sz val="11"/>
        <color theme="1"/>
        <rFont val="Calibri"/>
        <family val="2"/>
        <charset val="238"/>
        <scheme val="minor"/>
      </rPr>
      <t xml:space="preserve">, strokovni knjižničarski delavci </t>
    </r>
  </si>
  <si>
    <r>
      <t xml:space="preserve">Statistični vprašalnik 2024, poglavje </t>
    </r>
    <r>
      <rPr>
        <b/>
        <sz val="11"/>
        <color theme="1"/>
        <rFont val="Calibri"/>
        <family val="2"/>
        <charset val="238"/>
        <scheme val="minor"/>
      </rPr>
      <t>6 KNJIŽNIČNI DELAVCI, 6.2 Stopnja izobrazbe knjižničnih delavcev, izraženov v EPZ</t>
    </r>
    <r>
      <rPr>
        <sz val="11"/>
        <color theme="1"/>
        <rFont val="Calibri"/>
        <family val="2"/>
        <charset val="238"/>
        <scheme val="minor"/>
      </rPr>
      <t xml:space="preserve">, strokovni knjižničarski delavci  + drugi strokovni delavci </t>
    </r>
  </si>
  <si>
    <r>
      <t xml:space="preserve">Statistični vprašalnik 2024, poglavje </t>
    </r>
    <r>
      <rPr>
        <b/>
        <sz val="11"/>
        <color theme="1"/>
        <rFont val="Calibri"/>
        <family val="2"/>
        <charset val="238"/>
        <scheme val="minor"/>
      </rPr>
      <t>1 PODATKI O KNJIŽNICI</t>
    </r>
    <r>
      <rPr>
        <sz val="11"/>
        <color theme="1"/>
        <rFont val="Calibri"/>
        <family val="2"/>
        <charset val="238"/>
        <scheme val="minor"/>
      </rPr>
      <t>, spletni naslovrazvojnega strateškega dokumenta knjižnice</t>
    </r>
  </si>
  <si>
    <r>
      <t>Število prevzetih in izposojenih vsebinskih enot iz elektronskih informacijskih virih, ki jih knjižnica gradi ali upravlja, na potencialnega uporabnika</t>
    </r>
    <r>
      <rPr>
        <sz val="9"/>
        <color rgb="FFFF0000"/>
        <rFont val="Calibri"/>
        <family val="2"/>
        <charset val="238"/>
        <scheme val="minor"/>
      </rPr>
      <t xml:space="preserve"> (Kazalnik za leto 2024 prikazuje uporabo elektronskih virov, ki so dostopni izključno vaši fakultetni knjižnico.)</t>
    </r>
  </si>
  <si>
    <t>DA</t>
  </si>
  <si>
    <t>https://ff.um.si/wp-content/uploads/Dokument-o-upravljanju-KZ_sprejet-na-Senatu.pdf</t>
  </si>
  <si>
    <t>NE</t>
  </si>
  <si>
    <t>Število potencialnih uporabnikov knjižnice (Kazalnik 9 za celotno UM bo za leto 2024 UKM prkazala v prilogi svojega SEP.)</t>
  </si>
  <si>
    <t>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</si>
</sst>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€"/>
  </numFmts>
  <fonts count="12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rgb="FF006A8E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6A8E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006A8E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67">
    <xf numFmtId="0" fontId="0" fillId="0" borderId="0" xfId="0"/>
    <xf numFmtId="0" fontId="0" fillId="0" borderId="4" xfId="0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4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11" xfId="0" applyBorder="1" applyAlignment="1">
      <alignment horizontal="left" vertical="center" wrapText="1"/>
    </xf>
    <xf numFmtId="2" fontId="0" fillId="0" borderId="0" xfId="0" applyNumberFormat="1" applyAlignment="1">
      <alignment horizontal="center" vertical="center"/>
    </xf>
    <xf numFmtId="3" fontId="1" fillId="0" borderId="8" xfId="0" applyNumberFormat="1" applyFont="1" applyBorder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3" fontId="0" fillId="0" borderId="11" xfId="0" applyNumberFormat="1" applyBorder="1" applyAlignment="1">
      <alignment horizontal="center" vertical="center" wrapText="1"/>
    </xf>
    <xf numFmtId="3" fontId="0" fillId="0" borderId="4" xfId="0" applyNumberFormat="1" applyBorder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2" fontId="0" fillId="0" borderId="12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4" borderId="4" xfId="0" applyFill="1" applyBorder="1" applyAlignment="1">
      <alignment horizontal="left" vertical="center" wrapText="1"/>
    </xf>
    <xf numFmtId="164" fontId="0" fillId="0" borderId="11" xfId="0" applyNumberFormat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164" fontId="0" fillId="0" borderId="13" xfId="0" applyNumberFormat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 wrapText="1"/>
    </xf>
    <xf numFmtId="0" fontId="8" fillId="0" borderId="11" xfId="0" applyFont="1" applyBorder="1" applyAlignment="1">
      <alignment vertical="center" wrapText="1"/>
    </xf>
    <xf numFmtId="1" fontId="0" fillId="0" borderId="11" xfId="0" applyNumberFormat="1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0" fillId="4" borderId="18" xfId="0" applyFill="1" applyBorder="1" applyAlignment="1">
      <alignment horizontal="left" vertical="center" wrapText="1"/>
    </xf>
    <xf numFmtId="3" fontId="0" fillId="0" borderId="18" xfId="0" applyNumberFormat="1" applyBorder="1" applyAlignment="1">
      <alignment horizontal="center" vertical="center" wrapText="1"/>
    </xf>
    <xf numFmtId="0" fontId="0" fillId="0" borderId="18" xfId="0" applyBorder="1" applyAlignment="1">
      <alignment horizontal="left" vertical="center" wrapText="1"/>
    </xf>
    <xf numFmtId="2" fontId="0" fillId="0" borderId="18" xfId="0" applyNumberFormat="1" applyBorder="1" applyAlignment="1">
      <alignment horizontal="center" vertical="center"/>
    </xf>
    <xf numFmtId="4" fontId="0" fillId="0" borderId="19" xfId="0" applyNumberForma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0" fillId="0" borderId="21" xfId="0" applyBorder="1" applyAlignment="1">
      <alignment vertical="center" wrapText="1"/>
    </xf>
    <xf numFmtId="0" fontId="0" fillId="0" borderId="21" xfId="0" applyBorder="1" applyAlignment="1">
      <alignment horizontal="left" vertical="center" wrapText="1"/>
    </xf>
    <xf numFmtId="3" fontId="0" fillId="0" borderId="21" xfId="0" applyNumberFormat="1" applyBorder="1" applyAlignment="1">
      <alignment horizontal="center" vertical="center" wrapText="1"/>
    </xf>
    <xf numFmtId="0" fontId="0" fillId="4" borderId="21" xfId="0" applyFill="1" applyBorder="1" applyAlignment="1">
      <alignment horizontal="left" vertical="center" wrapText="1"/>
    </xf>
    <xf numFmtId="2" fontId="0" fillId="0" borderId="21" xfId="0" applyNumberFormat="1" applyBorder="1" applyAlignment="1">
      <alignment horizontal="center" vertical="center"/>
    </xf>
    <xf numFmtId="2" fontId="0" fillId="0" borderId="22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 wrapText="1"/>
    </xf>
    <xf numFmtId="164" fontId="0" fillId="0" borderId="18" xfId="0" applyNumberFormat="1" applyBorder="1" applyAlignment="1">
      <alignment horizontal="center" vertical="center" wrapText="1"/>
    </xf>
    <xf numFmtId="2" fontId="0" fillId="0" borderId="19" xfId="0" applyNumberFormat="1" applyBorder="1" applyAlignment="1">
      <alignment horizontal="center" vertical="center"/>
    </xf>
    <xf numFmtId="0" fontId="7" fillId="0" borderId="6" xfId="1" applyBorder="1" applyAlignment="1">
      <alignment wrapText="1"/>
    </xf>
    <xf numFmtId="0" fontId="4" fillId="0" borderId="23" xfId="0" applyFont="1" applyBorder="1" applyAlignment="1">
      <alignment horizontal="center" vertical="center" wrapText="1"/>
    </xf>
    <xf numFmtId="0" fontId="0" fillId="0" borderId="24" xfId="0" applyBorder="1" applyAlignment="1">
      <alignment vertical="center" wrapText="1"/>
    </xf>
    <xf numFmtId="0" fontId="0" fillId="4" borderId="24" xfId="0" applyFill="1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49" fontId="0" fillId="0" borderId="24" xfId="0" applyNumberFormat="1" applyBorder="1" applyAlignment="1">
      <alignment horizontal="center" vertical="center" wrapText="1"/>
    </xf>
    <xf numFmtId="0" fontId="7" fillId="0" borderId="25" xfId="1" applyBorder="1" applyAlignment="1">
      <alignment wrapText="1"/>
    </xf>
    <xf numFmtId="0" fontId="0" fillId="0" borderId="0" xfId="0" applyAlignment="1"/>
    <xf numFmtId="0" fontId="6" fillId="2" borderId="3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3" fillId="3" borderId="3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14" xfId="0" applyFont="1" applyFill="1" applyBorder="1" applyAlignment="1">
      <alignment vertical="center" wrapText="1"/>
    </xf>
    <xf numFmtId="0" fontId="3" fillId="3" borderId="15" xfId="0" applyFont="1" applyFill="1" applyBorder="1" applyAlignment="1">
      <alignment vertical="center" wrapText="1"/>
    </xf>
    <xf numFmtId="0" fontId="3" fillId="3" borderId="16" xfId="0" applyFont="1" applyFill="1" applyBorder="1" applyAlignment="1">
      <alignment vertical="center" wrapText="1"/>
    </xf>
    <xf numFmtId="0" fontId="0" fillId="0" borderId="4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</cellXfs>
  <cellStyles count="2">
    <cellStyle name="Hiperpovezava" xfId="1" builtinId="8"/>
    <cellStyle name="Navadno" xfId="0" builtinId="0"/>
  </cellStyles>
  <dxfs count="0"/>
  <tableStyles count="0" defaultTableStyle="TableStyleMedium2" defaultPivotStyle="PivotStyleLight16"/>
  <colors>
    <mruColors>
      <color rgb="FFFBE4D5"/>
      <color rgb="FF006A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3"/>
  <sheetViews>
    <sheetView tabSelected="1" topLeftCell="A10" zoomScale="80" zoomScaleNormal="80" zoomScalePageLayoutView="80" workbookViewId="0">
      <selection activeCell="E13" sqref="E13"/>
    </sheetView>
  </sheetViews>
  <sheetFormatPr defaultRowHeight="15" x14ac:dyDescent="0.25"/>
  <cols>
    <col min="1" max="1" width="9.5703125" style="21" customWidth="1"/>
    <col min="2" max="2" width="53.28515625" customWidth="1"/>
    <col min="3" max="3" width="54.5703125" style="5" customWidth="1"/>
    <col min="4" max="4" width="35.5703125" style="6" customWidth="1"/>
    <col min="5" max="5" width="17.5703125" style="15" customWidth="1"/>
    <col min="6" max="6" width="54.5703125" style="6" customWidth="1"/>
    <col min="7" max="7" width="35.5703125" style="6" customWidth="1"/>
    <col min="8" max="8" width="16.7109375" style="12" customWidth="1"/>
    <col min="9" max="9" width="13.140625" style="10" customWidth="1"/>
  </cols>
  <sheetData>
    <row r="1" spans="1:9" ht="57" thickBot="1" x14ac:dyDescent="0.3">
      <c r="A1" s="19" t="s">
        <v>0</v>
      </c>
      <c r="B1" s="2" t="s">
        <v>1</v>
      </c>
      <c r="C1" s="3" t="s">
        <v>2</v>
      </c>
      <c r="D1" s="3" t="s">
        <v>3</v>
      </c>
      <c r="E1" s="11" t="s">
        <v>4</v>
      </c>
      <c r="F1" s="3" t="s">
        <v>5</v>
      </c>
      <c r="G1" s="3" t="s">
        <v>6</v>
      </c>
      <c r="H1" s="11" t="s">
        <v>7</v>
      </c>
      <c r="I1" s="16" t="s">
        <v>8</v>
      </c>
    </row>
    <row r="2" spans="1:9" ht="15.75" thickBot="1" x14ac:dyDescent="0.3">
      <c r="A2" s="56" t="s">
        <v>9</v>
      </c>
      <c r="B2" s="57"/>
      <c r="C2" s="57"/>
      <c r="D2" s="57"/>
      <c r="E2" s="57"/>
      <c r="F2" s="57"/>
      <c r="G2" s="57"/>
      <c r="H2" s="57"/>
      <c r="I2" s="58"/>
    </row>
    <row r="3" spans="1:9" ht="15.75" customHeight="1" thickBot="1" x14ac:dyDescent="0.3">
      <c r="A3" s="59" t="s">
        <v>10</v>
      </c>
      <c r="B3" s="60"/>
      <c r="C3" s="60"/>
      <c r="D3" s="60"/>
      <c r="E3" s="60"/>
      <c r="F3" s="60"/>
      <c r="G3" s="60"/>
      <c r="H3" s="60"/>
      <c r="I3" s="61"/>
    </row>
    <row r="4" spans="1:9" ht="98.25" customHeight="1" x14ac:dyDescent="0.25">
      <c r="A4" s="7">
        <v>1</v>
      </c>
      <c r="B4" s="8" t="s">
        <v>11</v>
      </c>
      <c r="C4" s="9" t="s">
        <v>55</v>
      </c>
      <c r="D4" s="9" t="s">
        <v>12</v>
      </c>
      <c r="E4" s="28">
        <v>142</v>
      </c>
      <c r="F4" s="9" t="s">
        <v>56</v>
      </c>
      <c r="G4" s="9" t="s">
        <v>13</v>
      </c>
      <c r="H4" s="29">
        <v>3007</v>
      </c>
      <c r="I4" s="17">
        <f>E4/H4</f>
        <v>4.7223145992683735E-2</v>
      </c>
    </row>
    <row r="5" spans="1:9" ht="95.25" customHeight="1" x14ac:dyDescent="0.25">
      <c r="A5" s="20">
        <v>2</v>
      </c>
      <c r="B5" s="1" t="s">
        <v>14</v>
      </c>
      <c r="C5" s="9" t="s">
        <v>57</v>
      </c>
      <c r="D5" s="4" t="s">
        <v>15</v>
      </c>
      <c r="E5" s="26">
        <v>904</v>
      </c>
      <c r="F5" s="9" t="s">
        <v>73</v>
      </c>
      <c r="G5" s="4" t="s">
        <v>13</v>
      </c>
      <c r="H5" s="29">
        <v>3007</v>
      </c>
      <c r="I5" s="18">
        <f>E5/H5</f>
        <v>0.30063185899567674</v>
      </c>
    </row>
    <row r="6" spans="1:9" ht="60" x14ac:dyDescent="0.25">
      <c r="A6" s="20">
        <v>3</v>
      </c>
      <c r="B6" s="1" t="s">
        <v>16</v>
      </c>
      <c r="C6" s="9" t="s">
        <v>58</v>
      </c>
      <c r="D6" s="4" t="s">
        <v>17</v>
      </c>
      <c r="E6" s="14">
        <v>1720</v>
      </c>
      <c r="F6" s="9" t="s">
        <v>74</v>
      </c>
      <c r="G6" s="4" t="s">
        <v>18</v>
      </c>
      <c r="H6" s="30">
        <v>1</v>
      </c>
      <c r="I6" s="18">
        <f>(E6/52)/H6</f>
        <v>33.07692307692308</v>
      </c>
    </row>
    <row r="7" spans="1:9" ht="90" customHeight="1" x14ac:dyDescent="0.25">
      <c r="A7" s="7">
        <v>4</v>
      </c>
      <c r="B7" s="8" t="s">
        <v>19</v>
      </c>
      <c r="C7" s="9" t="s">
        <v>59</v>
      </c>
      <c r="D7" s="9" t="s">
        <v>20</v>
      </c>
      <c r="E7" s="14">
        <v>1271</v>
      </c>
      <c r="F7" s="9" t="s">
        <v>73</v>
      </c>
      <c r="G7" s="9" t="s">
        <v>13</v>
      </c>
      <c r="H7" s="29">
        <v>3007</v>
      </c>
      <c r="I7" s="17">
        <f>E7/H7</f>
        <v>0.42268041237113402</v>
      </c>
    </row>
    <row r="8" spans="1:9" ht="139.5" customHeight="1" x14ac:dyDescent="0.25">
      <c r="A8" s="20">
        <v>5</v>
      </c>
      <c r="B8" s="1" t="s">
        <v>21</v>
      </c>
      <c r="C8" s="9" t="s">
        <v>60</v>
      </c>
      <c r="D8" s="22" t="s">
        <v>22</v>
      </c>
      <c r="E8" s="14">
        <v>4280800</v>
      </c>
      <c r="F8" s="9" t="s">
        <v>56</v>
      </c>
      <c r="G8" s="4" t="s">
        <v>13</v>
      </c>
      <c r="H8" s="29">
        <v>3007</v>
      </c>
      <c r="I8" s="18">
        <f>E8/H8</f>
        <v>1423.6115729963419</v>
      </c>
    </row>
    <row r="9" spans="1:9" ht="151.5" customHeight="1" thickBot="1" x14ac:dyDescent="0.3">
      <c r="A9" s="20">
        <v>6</v>
      </c>
      <c r="B9" s="1" t="s">
        <v>23</v>
      </c>
      <c r="C9" s="9" t="s">
        <v>61</v>
      </c>
      <c r="D9" s="4" t="s">
        <v>24</v>
      </c>
      <c r="E9" s="14">
        <v>76000</v>
      </c>
      <c r="F9" s="9" t="s">
        <v>73</v>
      </c>
      <c r="G9" s="4" t="s">
        <v>13</v>
      </c>
      <c r="H9" s="29">
        <v>3007</v>
      </c>
      <c r="I9" s="18">
        <f>E9/H9</f>
        <v>25.274359827070171</v>
      </c>
    </row>
    <row r="10" spans="1:9" ht="15.75" thickBot="1" x14ac:dyDescent="0.3">
      <c r="A10" s="59" t="s">
        <v>25</v>
      </c>
      <c r="B10" s="60"/>
      <c r="C10" s="60"/>
      <c r="D10" s="60"/>
      <c r="E10" s="60"/>
      <c r="F10" s="60"/>
      <c r="G10" s="60"/>
      <c r="H10" s="60"/>
      <c r="I10" s="61"/>
    </row>
    <row r="11" spans="1:9" ht="94.5" customHeight="1" x14ac:dyDescent="0.25">
      <c r="A11" s="7">
        <v>7</v>
      </c>
      <c r="B11" s="8" t="s">
        <v>26</v>
      </c>
      <c r="C11" s="9" t="s">
        <v>62</v>
      </c>
      <c r="D11" s="9" t="s">
        <v>27</v>
      </c>
      <c r="E11" s="13">
        <v>3000</v>
      </c>
      <c r="F11" s="9" t="s">
        <v>56</v>
      </c>
      <c r="G11" s="9" t="s">
        <v>13</v>
      </c>
      <c r="H11" s="29">
        <v>3007</v>
      </c>
      <c r="I11" s="17">
        <f>E11*100/H11</f>
        <v>99.767209843698041</v>
      </c>
    </row>
    <row r="12" spans="1:9" ht="92.25" customHeight="1" x14ac:dyDescent="0.25">
      <c r="A12" s="7">
        <v>8</v>
      </c>
      <c r="B12" s="8" t="s">
        <v>28</v>
      </c>
      <c r="C12" s="9" t="s">
        <v>63</v>
      </c>
      <c r="D12" s="9" t="s">
        <v>29</v>
      </c>
      <c r="E12" s="13">
        <v>101006</v>
      </c>
      <c r="F12" s="9" t="s">
        <v>73</v>
      </c>
      <c r="G12" s="9" t="s">
        <v>13</v>
      </c>
      <c r="H12" s="29">
        <v>3007</v>
      </c>
      <c r="I12" s="17">
        <f>E12/H12</f>
        <v>33.590289324908547</v>
      </c>
    </row>
    <row r="13" spans="1:9" ht="122.25" customHeight="1" x14ac:dyDescent="0.25">
      <c r="A13" s="20">
        <v>9</v>
      </c>
      <c r="B13" s="1" t="s">
        <v>78</v>
      </c>
      <c r="C13" s="22" t="s">
        <v>64</v>
      </c>
      <c r="D13" s="4" t="s">
        <v>30</v>
      </c>
      <c r="E13" s="14" t="s">
        <v>83</v>
      </c>
      <c r="F13" s="9" t="s">
        <v>56</v>
      </c>
      <c r="G13" s="4" t="s">
        <v>82</v>
      </c>
      <c r="H13" s="29">
        <v>3007</v>
      </c>
      <c r="I13" s="18" t="e">
        <f>E13/H13</f>
        <v>#VALUE!</v>
      </c>
    </row>
    <row r="14" spans="1:9" ht="93" customHeight="1" thickBot="1" x14ac:dyDescent="0.3">
      <c r="A14" s="7">
        <v>10</v>
      </c>
      <c r="B14" s="27" t="s">
        <v>31</v>
      </c>
      <c r="C14" s="4" t="s">
        <v>65</v>
      </c>
      <c r="D14" s="9" t="s">
        <v>32</v>
      </c>
      <c r="E14" s="13">
        <v>34300</v>
      </c>
      <c r="F14" s="9" t="s">
        <v>56</v>
      </c>
      <c r="G14" s="9" t="s">
        <v>13</v>
      </c>
      <c r="H14" s="29">
        <v>3007</v>
      </c>
      <c r="I14" s="17">
        <f>E14/H14</f>
        <v>11.406717658796142</v>
      </c>
    </row>
    <row r="15" spans="1:9" ht="15.75" thickBot="1" x14ac:dyDescent="0.3">
      <c r="A15" s="62" t="s">
        <v>33</v>
      </c>
      <c r="B15" s="63"/>
      <c r="C15" s="63"/>
      <c r="D15" s="63"/>
      <c r="E15" s="63"/>
      <c r="F15" s="63"/>
      <c r="G15" s="63"/>
      <c r="H15" s="63"/>
      <c r="I15" s="64"/>
    </row>
    <row r="16" spans="1:9" ht="45" x14ac:dyDescent="0.25">
      <c r="A16" s="31">
        <v>11</v>
      </c>
      <c r="B16" s="32" t="s">
        <v>34</v>
      </c>
      <c r="C16" s="33" t="s">
        <v>66</v>
      </c>
      <c r="D16" s="33" t="s">
        <v>35</v>
      </c>
      <c r="E16" s="34">
        <v>5898</v>
      </c>
      <c r="F16" s="33" t="s">
        <v>75</v>
      </c>
      <c r="G16" s="35" t="s">
        <v>36</v>
      </c>
      <c r="H16" s="36">
        <v>6</v>
      </c>
      <c r="I16" s="37">
        <f>E16/H16</f>
        <v>983</v>
      </c>
    </row>
    <row r="17" spans="1:9" ht="80.25" customHeight="1" thickBot="1" x14ac:dyDescent="0.3">
      <c r="A17" s="38">
        <v>12</v>
      </c>
      <c r="B17" s="39" t="s">
        <v>37</v>
      </c>
      <c r="C17" s="9" t="s">
        <v>67</v>
      </c>
      <c r="D17" s="40" t="s">
        <v>27</v>
      </c>
      <c r="E17" s="41">
        <v>3000</v>
      </c>
      <c r="F17" s="42" t="s">
        <v>76</v>
      </c>
      <c r="G17" s="40" t="s">
        <v>38</v>
      </c>
      <c r="H17" s="43">
        <v>8</v>
      </c>
      <c r="I17" s="44">
        <f>E17/H17</f>
        <v>375</v>
      </c>
    </row>
    <row r="18" spans="1:9" ht="15.75" thickBot="1" x14ac:dyDescent="0.3">
      <c r="A18" s="62" t="s">
        <v>39</v>
      </c>
      <c r="B18" s="63"/>
      <c r="C18" s="63"/>
      <c r="D18" s="63"/>
      <c r="E18" s="63"/>
      <c r="F18" s="63"/>
      <c r="G18" s="63"/>
      <c r="H18" s="63"/>
      <c r="I18" s="64"/>
    </row>
    <row r="19" spans="1:9" ht="40.5" customHeight="1" x14ac:dyDescent="0.25">
      <c r="A19" s="31">
        <v>13</v>
      </c>
      <c r="B19" s="32" t="s">
        <v>40</v>
      </c>
      <c r="C19" s="35" t="s">
        <v>68</v>
      </c>
      <c r="D19" s="35" t="s">
        <v>41</v>
      </c>
      <c r="E19" s="46">
        <v>366098.83</v>
      </c>
      <c r="F19" s="35" t="s">
        <v>42</v>
      </c>
      <c r="G19" s="35" t="s">
        <v>43</v>
      </c>
      <c r="H19" s="25">
        <v>10412995</v>
      </c>
      <c r="I19" s="47">
        <f>E19*100/H19</f>
        <v>3.5157880129588079</v>
      </c>
    </row>
    <row r="20" spans="1:9" ht="50.25" customHeight="1" x14ac:dyDescent="0.25">
      <c r="A20" s="20">
        <v>14</v>
      </c>
      <c r="B20" s="1" t="s">
        <v>44</v>
      </c>
      <c r="C20" s="9" t="s">
        <v>69</v>
      </c>
      <c r="D20" s="4" t="s">
        <v>45</v>
      </c>
      <c r="E20" s="24">
        <v>101153.37</v>
      </c>
      <c r="F20" s="9" t="s">
        <v>68</v>
      </c>
      <c r="G20" s="4" t="s">
        <v>41</v>
      </c>
      <c r="H20" s="23">
        <v>366098.83</v>
      </c>
      <c r="I20" s="18">
        <f>E20*100/H20</f>
        <v>27.630071912548861</v>
      </c>
    </row>
    <row r="21" spans="1:9" ht="52.5" customHeight="1" x14ac:dyDescent="0.25">
      <c r="A21" s="20">
        <v>15</v>
      </c>
      <c r="B21" s="1" t="s">
        <v>46</v>
      </c>
      <c r="C21" s="4" t="s">
        <v>70</v>
      </c>
      <c r="D21" s="4" t="s">
        <v>47</v>
      </c>
      <c r="E21" s="24">
        <v>62659.51</v>
      </c>
      <c r="F21" s="4" t="s">
        <v>69</v>
      </c>
      <c r="G21" s="4" t="s">
        <v>48</v>
      </c>
      <c r="H21" s="24">
        <v>101153.37</v>
      </c>
      <c r="I21" s="18">
        <f>E21*100/H21</f>
        <v>61.945054326909727</v>
      </c>
    </row>
    <row r="22" spans="1:9" ht="135" x14ac:dyDescent="0.25">
      <c r="A22" s="20">
        <v>16</v>
      </c>
      <c r="B22" s="1" t="s">
        <v>49</v>
      </c>
      <c r="C22" s="22" t="s">
        <v>71</v>
      </c>
      <c r="D22" s="4" t="s">
        <v>50</v>
      </c>
      <c r="E22" s="45" t="s">
        <v>79</v>
      </c>
      <c r="F22" s="22" t="s">
        <v>71</v>
      </c>
      <c r="G22" s="65" t="s">
        <v>51</v>
      </c>
      <c r="H22" s="65"/>
      <c r="I22" s="48" t="s">
        <v>80</v>
      </c>
    </row>
    <row r="23" spans="1:9" ht="62.25" customHeight="1" thickBot="1" x14ac:dyDescent="0.3">
      <c r="A23" s="49">
        <v>17</v>
      </c>
      <c r="B23" s="50" t="s">
        <v>52</v>
      </c>
      <c r="C23" s="51" t="s">
        <v>72</v>
      </c>
      <c r="D23" s="52" t="s">
        <v>50</v>
      </c>
      <c r="E23" s="53" t="s">
        <v>81</v>
      </c>
      <c r="F23" s="51" t="s">
        <v>77</v>
      </c>
      <c r="G23" s="66" t="s">
        <v>53</v>
      </c>
      <c r="H23" s="66"/>
      <c r="I23" s="54">
        <v>85</v>
      </c>
    </row>
    <row r="25" spans="1:9" x14ac:dyDescent="0.25">
      <c r="B25" s="55" t="s">
        <v>54</v>
      </c>
      <c r="C25" s="55"/>
      <c r="D25" s="55"/>
      <c r="E25" s="55"/>
      <c r="F25" s="55"/>
      <c r="G25" s="55"/>
      <c r="H25" s="55"/>
      <c r="I25" s="55"/>
    </row>
    <row r="33" spans="4:4" x14ac:dyDescent="0.25">
      <c r="D33" s="5"/>
    </row>
  </sheetData>
  <customSheetViews>
    <customSheetView guid="{4D9F0BA3-30FA-48C8-93B7-7A943C56FF3A}" scale="70" fitToPage="1" topLeftCell="A10">
      <selection activeCell="D16" sqref="D16"/>
      <pageMargins left="0" right="0" top="0" bottom="0" header="0" footer="0"/>
      <pageSetup paperSize="8" scale="51" orientation="landscape" r:id="rId1"/>
    </customSheetView>
    <customSheetView guid="{B75C3715-5E96-4BD1-9AFB-5DECA3F8E37A}" scale="90" fitToPage="1" topLeftCell="B17">
      <selection activeCell="C29" sqref="C29"/>
      <pageMargins left="0" right="0" top="0" bottom="0" header="0" footer="0"/>
      <pageSetup paperSize="8" scale="51" orientation="landscape" r:id="rId2"/>
    </customSheetView>
  </customSheetViews>
  <mergeCells count="8">
    <mergeCell ref="B25:I25"/>
    <mergeCell ref="A2:I2"/>
    <mergeCell ref="A3:I3"/>
    <mergeCell ref="A10:I10"/>
    <mergeCell ref="A18:I18"/>
    <mergeCell ref="A15:I15"/>
    <mergeCell ref="G22:H22"/>
    <mergeCell ref="G23:H23"/>
  </mergeCells>
  <pageMargins left="0.7" right="0.7" top="0.75" bottom="0.75" header="0.3" footer="0.3"/>
  <pageSetup paperSize="9" scale="30" orientation="landscape" r:id="rId3"/>
  <ignoredErrors>
    <ignoredError sqref="I6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BB8E51FD6EDF54EBF616E978420CF42" ma:contentTypeVersion="15" ma:contentTypeDescription="Ustvari nov dokument." ma:contentTypeScope="" ma:versionID="7cf71524b6875bac955e9c825fbab592">
  <xsd:schema xmlns:xsd="http://www.w3.org/2001/XMLSchema" xmlns:xs="http://www.w3.org/2001/XMLSchema" xmlns:p="http://schemas.microsoft.com/office/2006/metadata/properties" xmlns:ns2="20d884c0-005a-4b61-8dcb-380df7677ac8" xmlns:ns3="aff70175-e325-4d19-887b-a266c0764731" targetNamespace="http://schemas.microsoft.com/office/2006/metadata/properties" ma:root="true" ma:fieldsID="8362fce9d692503669f511bb2b1f5ed7" ns2:_="" ns3:_="">
    <xsd:import namespace="20d884c0-005a-4b61-8dcb-380df7677ac8"/>
    <xsd:import namespace="aff70175-e325-4d19-887b-a266c07647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d884c0-005a-4b61-8dcb-380df7677a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Oznake slike" ma:readOnly="false" ma:fieldId="{5cf76f15-5ced-4ddc-b409-7134ff3c332f}" ma:taxonomyMulti="true" ma:sspId="314c371a-e1e1-4790-b7b3-e586cefac3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f70175-e325-4d19-887b-a266c076473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9be5b181-82cb-4699-8049-657a7aedb6b7}" ma:internalName="TaxCatchAll" ma:showField="CatchAllData" ma:web="aff70175-e325-4d19-887b-a266c076473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V skupni rabi z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V skupni rabi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ff70175-e325-4d19-887b-a266c0764731" xsi:nil="true"/>
    <lcf76f155ced4ddcb4097134ff3c332f xmlns="20d884c0-005a-4b61-8dcb-380df7677ac8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B5CAF0C-AF40-46B1-983B-FA79DE44C4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d884c0-005a-4b61-8dcb-380df7677ac8"/>
    <ds:schemaRef ds:uri="aff70175-e325-4d19-887b-a266c0764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ADDA628-0798-499A-9D44-F328CD7CBF7D}">
  <ds:schemaRefs>
    <ds:schemaRef ds:uri="http://schemas.microsoft.com/office/2006/metadata/properties"/>
    <ds:schemaRef ds:uri="http://schemas.microsoft.com/office/infopath/2007/PartnerControls"/>
    <ds:schemaRef ds:uri="aff70175-e325-4d19-887b-a266c0764731"/>
    <ds:schemaRef ds:uri="20d884c0-005a-4b61-8dcb-380df7677ac8"/>
  </ds:schemaRefs>
</ds:datastoreItem>
</file>

<file path=customXml/itemProps3.xml><?xml version="1.0" encoding="utf-8"?>
<ds:datastoreItem xmlns:ds="http://schemas.openxmlformats.org/officeDocument/2006/customXml" ds:itemID="{101D22EF-F52B-4EEC-A413-E8EBAC73BAB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PT Kazalci 2024 VK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kurnsand</dc:creator>
  <cp:keywords/>
  <dc:description/>
  <cp:lastModifiedBy>Mojca Garantini</cp:lastModifiedBy>
  <cp:revision/>
  <cp:lastPrinted>2025-02-05T12:56:25Z</cp:lastPrinted>
  <dcterms:created xsi:type="dcterms:W3CDTF">2018-02-05T08:57:23Z</dcterms:created>
  <dcterms:modified xsi:type="dcterms:W3CDTF">2025-02-24T12:05:18Z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0x0101002BB8E51FD6EDF54EBF616E978420CF42</vt:lpwstr>
  </property>
</Properties>
</file>